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90" windowWidth="15180" windowHeight="8760"/>
  </bookViews>
  <sheets>
    <sheet name="2020_jaarboek_891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0" i="1" l="1"/>
  <c r="F19" i="1"/>
  <c r="F10" i="1"/>
  <c r="F37" i="1" s="1"/>
</calcChain>
</file>

<file path=xl/sharedStrings.xml><?xml version="1.0" encoding="utf-8"?>
<sst xmlns="http://schemas.openxmlformats.org/spreadsheetml/2006/main" count="46" uniqueCount="42">
  <si>
    <t>vocale muziek</t>
  </si>
  <si>
    <t>koren</t>
  </si>
  <si>
    <t>totaal</t>
  </si>
  <si>
    <t>instrumentele muziek</t>
  </si>
  <si>
    <t>orkesten</t>
  </si>
  <si>
    <t>drumbands</t>
  </si>
  <si>
    <t>accordeonorkesten</t>
  </si>
  <si>
    <t>mandolineorkesten</t>
  </si>
  <si>
    <t>dramatische expressie</t>
  </si>
  <si>
    <t>opera-, operette- en musicalverenigingen</t>
  </si>
  <si>
    <t>toneelverenigingen</t>
  </si>
  <si>
    <t>dansgezelschappen</t>
  </si>
  <si>
    <t>overige instellingen</t>
  </si>
  <si>
    <t>koepelorganisaties</t>
  </si>
  <si>
    <t>oratorium- en operakoren</t>
  </si>
  <si>
    <t>majorette-/twirlinggroepen</t>
  </si>
  <si>
    <t>bron: Amsterdams Fonds voor de Kunst</t>
  </si>
  <si>
    <t>-</t>
  </si>
  <si>
    <t>kleine koren 1)</t>
  </si>
  <si>
    <t>grote koren 2)</t>
  </si>
  <si>
    <t>kleine orkesten 1)</t>
  </si>
  <si>
    <t>grote orkesten 2)</t>
  </si>
  <si>
    <t>beeldende activiteiten 1)</t>
  </si>
  <si>
    <t>toneel 1)</t>
  </si>
  <si>
    <t>muziektheater 1)</t>
  </si>
  <si>
    <t>dans 1)</t>
  </si>
  <si>
    <t>letteren 1)</t>
  </si>
  <si>
    <t>1) Minimaal 12 leden.</t>
  </si>
  <si>
    <t>1) Minimaal 40 leden.</t>
  </si>
  <si>
    <t>2017-2018</t>
  </si>
  <si>
    <t>2019-2020 3)</t>
  </si>
  <si>
    <t xml:space="preserve">3) De regeling tweejarige subsidies Amateurkunst 2017-2020 ondersteunt Amsterdamse amateurkunstgezelschappen. </t>
  </si>
  <si>
    <t xml:space="preserve">     Het AFK heeft voor de periode 2019-2020 248 aanvragen ontvangen voor een totaalbedrag van € 737.000 per jaar. </t>
  </si>
  <si>
    <t xml:space="preserve">     In 2019-2020 verwelkomen we 14 nieuwe amateurgezelschappen binnen de regeling.</t>
  </si>
  <si>
    <t xml:space="preserve">     Er kan aangevraagd worden binnen de disciplines Beeldende activiteiten, Dans, Groot koor, Klein koor, Groot orkest,</t>
  </si>
  <si>
    <t xml:space="preserve">     Klein orkest, Letteren, Muziektheater en Toneel. Omdat het amateurveld volop in beweging is, waarbij steeds meer </t>
  </si>
  <si>
    <t xml:space="preserve">     nieuwe (meng)vormen ontstaan, maken we binnen de disciplines geen verder onderscheid in genres.</t>
  </si>
  <si>
    <t xml:space="preserve">     Na behandeling zijn 244 aanvragen gehonoreerd voor een totaalbedrag van € 723.500 per jaar. Daarmee ondersteunt </t>
  </si>
  <si>
    <t xml:space="preserve">     het AFK in 2019-2020 opnieuw een breed scala aan amateurgezelschappen in de stad, variërend van Mexicaanse</t>
  </si>
  <si>
    <t xml:space="preserve">     kerstconcerten tot feestelijke barokmuziek, van Ghanese online dramaproducties tot travestiecabaret of sierlijke </t>
  </si>
  <si>
    <t xml:space="preserve">     majorettes en twirlers.</t>
  </si>
  <si>
    <t>8.9.11    Gesubsidieerde amateurkunstinstellingen,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</si>
</sst>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3" applyNumberFormat="0" applyFill="0" applyAlignment="0" applyProtection="0"/>
    <xf numFmtId="0" fontId="7" fillId="4" borderId="0" applyNumberFormat="0" applyBorder="0" applyAlignment="0" applyProtection="0"/>
    <xf numFmtId="0" fontId="8" fillId="7" borderId="1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7" applyNumberFormat="0" applyFont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20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0"/>
  </cellStyleXfs>
  <cellXfs count="9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right"/>
    </xf>
    <xf numFmtId="1" fontId="20" fillId="0" borderId="0" xfId="0" applyNumberFormat="1" applyFont="1"/>
    <xf numFmtId="1" fontId="20" fillId="0" borderId="0" xfId="0" applyNumberFormat="1" applyFont="1" applyAlignment="1">
      <alignment horizontal="right"/>
    </xf>
    <xf numFmtId="0" fontId="22" fillId="0" borderId="0" xfId="0" applyFont="1"/>
    <xf numFmtId="0" fontId="23" fillId="0" borderId="0" xfId="0" applyFont="1"/>
    <xf numFmtId="0" fontId="24" fillId="0" borderId="0" xfId="0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Standaard 2" xfId="42"/>
    <cellStyle name="Titel" xfId="37" builtinId="15" customBuiltin="1"/>
    <cellStyle name="Totaal" xfId="38" builtinId="25" customBuiltin="1"/>
    <cellStyle name="Uitvoer" xfId="39" builtinId="21" customBuiltin="1"/>
    <cellStyle name="Verklarende tekst" xfId="40" builtinId="53" customBuiltin="1"/>
    <cellStyle name="Waarschuwingsteks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+S blauw en grijs">
      <a:dk1>
        <a:sysClr val="windowText" lastClr="000000"/>
      </a:dk1>
      <a:lt1>
        <a:sysClr val="window" lastClr="FFFFFF"/>
      </a:lt1>
      <a:dk2>
        <a:srgbClr val="007EC5"/>
      </a:dk2>
      <a:lt2>
        <a:srgbClr val="254E9B"/>
      </a:lt2>
      <a:accent1>
        <a:srgbClr val="71BDEE"/>
      </a:accent1>
      <a:accent2>
        <a:srgbClr val="B1D9F5"/>
      </a:accent2>
      <a:accent3>
        <a:srgbClr val="E5F2FC"/>
      </a:accent3>
      <a:accent4>
        <a:srgbClr val="808080"/>
      </a:accent4>
      <a:accent5>
        <a:srgbClr val="D9D9D9"/>
      </a:accent5>
      <a:accent6>
        <a:srgbClr val="FFFFFF"/>
      </a:accent6>
      <a:hlink>
        <a:srgbClr val="FFFFFF"/>
      </a:hlink>
      <a:folHlink>
        <a:srgbClr val="FFFFFF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Normal="100" workbookViewId="0"/>
  </sheetViews>
  <sheetFormatPr defaultColWidth="9.140625" defaultRowHeight="12.75" x14ac:dyDescent="0.2"/>
  <cols>
    <col min="1" max="1" width="37.85546875" style="2" customWidth="1"/>
    <col min="2" max="3" width="9.140625" style="2"/>
    <col min="4" max="4" width="10.5703125" style="2" customWidth="1"/>
    <col min="5" max="5" width="12.42578125" style="2" customWidth="1"/>
    <col min="6" max="6" width="14.85546875" style="2" customWidth="1"/>
    <col min="7" max="16384" width="9.140625" style="2"/>
  </cols>
  <sheetData>
    <row r="1" spans="1:6" x14ac:dyDescent="0.2">
      <c r="A1" s="1" t="s">
        <v>41</v>
      </c>
    </row>
    <row r="3" spans="1:6" s="8" customFormat="1" x14ac:dyDescent="0.2">
      <c r="B3" s="2">
        <v>2014</v>
      </c>
      <c r="C3" s="2">
        <v>2015</v>
      </c>
      <c r="D3" s="2">
        <v>2016</v>
      </c>
      <c r="E3" s="3" t="s">
        <v>29</v>
      </c>
      <c r="F3" s="3" t="s">
        <v>30</v>
      </c>
    </row>
    <row r="5" spans="1:6" x14ac:dyDescent="0.2">
      <c r="A5" s="1" t="s">
        <v>0</v>
      </c>
    </row>
    <row r="6" spans="1:6" x14ac:dyDescent="0.2">
      <c r="A6" s="2" t="s">
        <v>1</v>
      </c>
      <c r="B6" s="5">
        <v>85</v>
      </c>
      <c r="C6" s="4">
        <v>83</v>
      </c>
      <c r="D6" s="4">
        <v>85</v>
      </c>
      <c r="E6" s="4"/>
      <c r="F6" s="4"/>
    </row>
    <row r="7" spans="1:6" x14ac:dyDescent="0.2">
      <c r="A7" s="2" t="s">
        <v>14</v>
      </c>
      <c r="B7" s="5">
        <v>8</v>
      </c>
      <c r="C7" s="4">
        <v>9</v>
      </c>
      <c r="D7" s="4">
        <v>7</v>
      </c>
      <c r="E7" s="4"/>
      <c r="F7" s="4"/>
    </row>
    <row r="8" spans="1:6" x14ac:dyDescent="0.2">
      <c r="A8" s="2" t="s">
        <v>18</v>
      </c>
      <c r="B8" s="5"/>
      <c r="C8" s="4"/>
      <c r="D8" s="4"/>
      <c r="E8" s="4">
        <v>66</v>
      </c>
      <c r="F8" s="4">
        <v>63</v>
      </c>
    </row>
    <row r="9" spans="1:6" x14ac:dyDescent="0.2">
      <c r="A9" s="2" t="s">
        <v>19</v>
      </c>
      <c r="B9" s="5"/>
      <c r="C9" s="4"/>
      <c r="D9" s="4"/>
      <c r="E9" s="4">
        <v>25</v>
      </c>
      <c r="F9" s="4">
        <v>28</v>
      </c>
    </row>
    <row r="10" spans="1:6" s="6" customFormat="1" x14ac:dyDescent="0.2">
      <c r="A10" s="2" t="s">
        <v>2</v>
      </c>
      <c r="B10" s="5">
        <v>93</v>
      </c>
      <c r="C10" s="4">
        <v>92</v>
      </c>
      <c r="D10" s="4">
        <v>92</v>
      </c>
      <c r="E10" s="4">
        <v>91</v>
      </c>
      <c r="F10" s="4">
        <f>SUM(F8:F9)</f>
        <v>91</v>
      </c>
    </row>
    <row r="11" spans="1:6" x14ac:dyDescent="0.2">
      <c r="B11" s="5"/>
      <c r="C11" s="4"/>
      <c r="D11" s="4"/>
      <c r="E11" s="4"/>
      <c r="F11" s="4"/>
    </row>
    <row r="12" spans="1:6" x14ac:dyDescent="0.2">
      <c r="A12" s="1" t="s">
        <v>3</v>
      </c>
      <c r="B12" s="5"/>
      <c r="C12" s="4"/>
      <c r="D12" s="4"/>
      <c r="E12" s="4"/>
      <c r="F12" s="4"/>
    </row>
    <row r="13" spans="1:6" x14ac:dyDescent="0.2">
      <c r="A13" s="2" t="s">
        <v>4</v>
      </c>
      <c r="B13" s="5">
        <v>40</v>
      </c>
      <c r="C13" s="4">
        <v>50</v>
      </c>
      <c r="D13" s="4">
        <v>53</v>
      </c>
      <c r="E13" s="4"/>
      <c r="F13" s="4"/>
    </row>
    <row r="14" spans="1:6" x14ac:dyDescent="0.2">
      <c r="A14" s="2" t="s">
        <v>5</v>
      </c>
      <c r="B14" s="5">
        <v>26</v>
      </c>
      <c r="C14" s="4">
        <v>15</v>
      </c>
      <c r="D14" s="4">
        <v>13</v>
      </c>
      <c r="E14" s="4"/>
      <c r="F14" s="4"/>
    </row>
    <row r="15" spans="1:6" x14ac:dyDescent="0.2">
      <c r="A15" s="2" t="s">
        <v>6</v>
      </c>
      <c r="B15" s="5">
        <v>5</v>
      </c>
      <c r="C15" s="4">
        <v>6</v>
      </c>
      <c r="D15" s="4">
        <v>6</v>
      </c>
      <c r="E15" s="4"/>
      <c r="F15" s="4"/>
    </row>
    <row r="16" spans="1:6" x14ac:dyDescent="0.2">
      <c r="A16" s="2" t="s">
        <v>7</v>
      </c>
      <c r="B16" s="5">
        <v>1</v>
      </c>
      <c r="C16" s="4">
        <v>1</v>
      </c>
      <c r="D16" s="4">
        <v>1</v>
      </c>
      <c r="E16" s="4"/>
      <c r="F16" s="4"/>
    </row>
    <row r="17" spans="1:6" x14ac:dyDescent="0.2">
      <c r="A17" s="2" t="s">
        <v>20</v>
      </c>
      <c r="B17" s="5"/>
      <c r="C17" s="4"/>
      <c r="D17" s="4"/>
      <c r="E17" s="4">
        <v>60</v>
      </c>
      <c r="F17" s="4">
        <v>60</v>
      </c>
    </row>
    <row r="18" spans="1:6" x14ac:dyDescent="0.2">
      <c r="A18" s="2" t="s">
        <v>21</v>
      </c>
      <c r="B18" s="5"/>
      <c r="C18" s="4"/>
      <c r="D18" s="4"/>
      <c r="E18" s="4">
        <v>22</v>
      </c>
      <c r="F18" s="4">
        <v>23</v>
      </c>
    </row>
    <row r="19" spans="1:6" s="6" customFormat="1" x14ac:dyDescent="0.2">
      <c r="A19" s="2" t="s">
        <v>2</v>
      </c>
      <c r="B19" s="5">
        <v>72</v>
      </c>
      <c r="C19" s="4">
        <v>72</v>
      </c>
      <c r="D19" s="4">
        <v>73</v>
      </c>
      <c r="E19" s="4">
        <v>82</v>
      </c>
      <c r="F19" s="4">
        <f>SUM(F17:F18)</f>
        <v>83</v>
      </c>
    </row>
    <row r="20" spans="1:6" x14ac:dyDescent="0.2">
      <c r="B20" s="5"/>
      <c r="C20" s="4"/>
      <c r="D20" s="4"/>
      <c r="E20" s="4"/>
      <c r="F20" s="4"/>
    </row>
    <row r="21" spans="1:6" x14ac:dyDescent="0.2">
      <c r="A21" s="1" t="s">
        <v>8</v>
      </c>
      <c r="B21" s="5"/>
      <c r="C21" s="4"/>
      <c r="D21" s="4"/>
      <c r="E21" s="4"/>
      <c r="F21" s="4"/>
    </row>
    <row r="22" spans="1:6" x14ac:dyDescent="0.2">
      <c r="A22" s="2" t="s">
        <v>9</v>
      </c>
      <c r="B22" s="5">
        <v>26</v>
      </c>
      <c r="C22" s="4">
        <v>27</v>
      </c>
      <c r="D22" s="4">
        <v>28</v>
      </c>
      <c r="E22" s="4"/>
      <c r="F22" s="4"/>
    </row>
    <row r="23" spans="1:6" x14ac:dyDescent="0.2">
      <c r="A23" s="2" t="s">
        <v>10</v>
      </c>
      <c r="B23" s="5">
        <v>37</v>
      </c>
      <c r="C23" s="4">
        <v>39</v>
      </c>
      <c r="D23" s="4">
        <v>35</v>
      </c>
      <c r="E23" s="4"/>
      <c r="F23" s="4"/>
    </row>
    <row r="24" spans="1:6" x14ac:dyDescent="0.2">
      <c r="A24" s="2" t="s">
        <v>11</v>
      </c>
      <c r="B24" s="5">
        <v>11</v>
      </c>
      <c r="C24" s="4">
        <v>10</v>
      </c>
      <c r="D24" s="4">
        <v>11</v>
      </c>
      <c r="E24" s="4"/>
      <c r="F24" s="4"/>
    </row>
    <row r="25" spans="1:6" x14ac:dyDescent="0.2">
      <c r="A25" s="2" t="s">
        <v>15</v>
      </c>
      <c r="B25" s="5">
        <v>1</v>
      </c>
      <c r="C25" s="4">
        <v>2</v>
      </c>
      <c r="D25" s="4">
        <v>2</v>
      </c>
      <c r="E25" s="4"/>
      <c r="F25" s="4"/>
    </row>
    <row r="26" spans="1:6" x14ac:dyDescent="0.2">
      <c r="A26" s="2" t="s">
        <v>23</v>
      </c>
      <c r="B26" s="5"/>
      <c r="C26" s="4"/>
      <c r="D26" s="4"/>
      <c r="E26" s="4">
        <v>26</v>
      </c>
      <c r="F26" s="4">
        <v>25</v>
      </c>
    </row>
    <row r="27" spans="1:6" x14ac:dyDescent="0.2">
      <c r="A27" s="2" t="s">
        <v>24</v>
      </c>
      <c r="B27" s="5"/>
      <c r="C27" s="4"/>
      <c r="D27" s="4"/>
      <c r="E27" s="4">
        <v>23</v>
      </c>
      <c r="F27" s="4">
        <v>21</v>
      </c>
    </row>
    <row r="28" spans="1:6" x14ac:dyDescent="0.2">
      <c r="A28" s="2" t="s">
        <v>25</v>
      </c>
      <c r="B28" s="5"/>
      <c r="C28" s="4"/>
      <c r="D28" s="4"/>
      <c r="E28" s="4">
        <v>13</v>
      </c>
      <c r="F28" s="4">
        <v>14</v>
      </c>
    </row>
    <row r="29" spans="1:6" x14ac:dyDescent="0.2">
      <c r="A29" s="2" t="s">
        <v>26</v>
      </c>
      <c r="B29" s="5"/>
      <c r="C29" s="4"/>
      <c r="D29" s="4"/>
      <c r="E29" s="4">
        <v>2</v>
      </c>
      <c r="F29" s="4">
        <v>2</v>
      </c>
    </row>
    <row r="30" spans="1:6" s="6" customFormat="1" x14ac:dyDescent="0.2">
      <c r="A30" s="2" t="s">
        <v>2</v>
      </c>
      <c r="B30" s="5">
        <v>75</v>
      </c>
      <c r="C30" s="4">
        <v>78</v>
      </c>
      <c r="D30" s="4">
        <v>76</v>
      </c>
      <c r="E30" s="4">
        <v>64</v>
      </c>
      <c r="F30" s="4">
        <f>SUM(F26:F29)</f>
        <v>62</v>
      </c>
    </row>
    <row r="31" spans="1:6" x14ac:dyDescent="0.2">
      <c r="B31" s="5"/>
      <c r="C31" s="4"/>
      <c r="D31" s="4"/>
      <c r="E31" s="4"/>
      <c r="F31" s="4"/>
    </row>
    <row r="32" spans="1:6" x14ac:dyDescent="0.2">
      <c r="A32" s="1" t="s">
        <v>22</v>
      </c>
      <c r="B32" s="5">
        <v>3</v>
      </c>
      <c r="C32" s="4">
        <v>6</v>
      </c>
      <c r="D32" s="4">
        <v>5</v>
      </c>
      <c r="E32" s="4">
        <v>7</v>
      </c>
      <c r="F32" s="4">
        <v>8</v>
      </c>
    </row>
    <row r="33" spans="1:6" x14ac:dyDescent="0.2">
      <c r="B33" s="5"/>
      <c r="C33" s="4"/>
      <c r="D33" s="4"/>
      <c r="E33" s="4"/>
      <c r="F33" s="4"/>
    </row>
    <row r="34" spans="1:6" x14ac:dyDescent="0.2">
      <c r="A34" s="2" t="s">
        <v>12</v>
      </c>
      <c r="B34" s="5">
        <v>1</v>
      </c>
      <c r="C34" s="5" t="s">
        <v>17</v>
      </c>
      <c r="D34" s="5" t="s">
        <v>17</v>
      </c>
      <c r="E34" s="5"/>
      <c r="F34" s="4"/>
    </row>
    <row r="35" spans="1:6" x14ac:dyDescent="0.2">
      <c r="A35" s="2" t="s">
        <v>13</v>
      </c>
      <c r="B35" s="5">
        <v>4</v>
      </c>
      <c r="C35" s="4">
        <v>3</v>
      </c>
      <c r="D35" s="4">
        <v>3</v>
      </c>
      <c r="E35" s="4"/>
      <c r="F35" s="4"/>
    </row>
    <row r="36" spans="1:6" x14ac:dyDescent="0.2">
      <c r="B36" s="4"/>
      <c r="C36" s="4"/>
      <c r="D36" s="4"/>
      <c r="E36" s="4"/>
      <c r="F36" s="4"/>
    </row>
    <row r="37" spans="1:6" s="7" customFormat="1" x14ac:dyDescent="0.2">
      <c r="A37" s="1" t="s">
        <v>2</v>
      </c>
      <c r="B37" s="4">
        <v>248</v>
      </c>
      <c r="C37" s="4">
        <v>251</v>
      </c>
      <c r="D37" s="4">
        <v>249</v>
      </c>
      <c r="E37" s="4">
        <v>244</v>
      </c>
      <c r="F37" s="4">
        <f>SUM(F10,F19,F30,F32)</f>
        <v>244</v>
      </c>
    </row>
    <row r="39" spans="1:6" x14ac:dyDescent="0.2">
      <c r="A39" s="2" t="s">
        <v>27</v>
      </c>
      <c r="C39" s="3"/>
      <c r="F39" s="3" t="s">
        <v>16</v>
      </c>
    </row>
    <row r="40" spans="1:6" x14ac:dyDescent="0.2">
      <c r="A40" s="2" t="s">
        <v>28</v>
      </c>
    </row>
    <row r="41" spans="1:6" x14ac:dyDescent="0.2">
      <c r="A41" s="2" t="s">
        <v>31</v>
      </c>
    </row>
    <row r="42" spans="1:6" x14ac:dyDescent="0.2">
      <c r="A42" s="2" t="s">
        <v>34</v>
      </c>
    </row>
    <row r="43" spans="1:6" x14ac:dyDescent="0.2">
      <c r="A43" s="2" t="s">
        <v>35</v>
      </c>
    </row>
    <row r="44" spans="1:6" x14ac:dyDescent="0.2">
      <c r="A44" s="2" t="s">
        <v>36</v>
      </c>
    </row>
    <row r="46" spans="1:6" x14ac:dyDescent="0.2">
      <c r="A46" s="2" t="s">
        <v>32</v>
      </c>
    </row>
    <row r="47" spans="1:6" x14ac:dyDescent="0.2">
      <c r="A47" s="2" t="s">
        <v>37</v>
      </c>
    </row>
    <row r="48" spans="1:6" x14ac:dyDescent="0.2">
      <c r="A48" s="2" t="s">
        <v>38</v>
      </c>
    </row>
    <row r="49" spans="1:1" x14ac:dyDescent="0.2">
      <c r="A49" s="2" t="s">
        <v>39</v>
      </c>
    </row>
    <row r="50" spans="1:1" x14ac:dyDescent="0.2">
      <c r="A50" s="2" t="s">
        <v>40</v>
      </c>
    </row>
    <row r="52" spans="1:1" x14ac:dyDescent="0.2">
      <c r="A52" s="2" t="s">
        <v>33</v>
      </c>
    </row>
  </sheetData>
  <phoneticPr fontId="0" type="noConversion"/>
  <pageMargins left="0.75" right="0.75" top="1" bottom="1" header="0.5" footer="0.5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2020_jaarboek_8911</vt:lpstr>
    </vt:vector>
  </TitlesOfParts>
  <Company>Gemeente Amsterdam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hout002</dc:creator>
  <cp:lastModifiedBy>Hylkema, Cor</cp:lastModifiedBy>
  <cp:lastPrinted>2019-07-11T09:37:58Z</cp:lastPrinted>
  <dcterms:created xsi:type="dcterms:W3CDTF">2013-09-05T12:34:45Z</dcterms:created>
  <dcterms:modified xsi:type="dcterms:W3CDTF">2020-06-24T06:53:33Z</dcterms:modified>
</cp:coreProperties>
</file>